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A3FDFD57-1DBB-4988-A9C5-C28C0A8E0529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<sst xmlns="http://schemas.openxmlformats.org/spreadsheetml/2006/main" count="34" uniqueCount="30">
  <si>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</si>
  <si>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</si>
  <si>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</si>
  <si>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</si>
  <si>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</si>
  <si>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</si>
  <si>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</si>
  <si>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</si>
  <si>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</si>
  <si>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</si>
  <si>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</si>
  <si>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</si>
  <si>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</si>
  <si>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</si>
  <si>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</si>
  <si>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</si>
  <si>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</si>
  <si>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</si>
  <si>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</si>
  <si>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</si>
  <si>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</si>
  <si>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</si>
  <si>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</si>
  <si>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</si>
  <si>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CONSEJO DE URBANIZACIÓN MUNICIPAL DE CHIHUAHUA (a)</t>
  </si>
  <si>
    <t>GERENCIA GENERAL</t>
  </si>
  <si>
    <t>GERENCIA ADMINISTRATIVA</t>
  </si>
  <si>
    <t>GERENCIA PROMOCION</t>
  </si>
  <si>
    <t>GERENCIA TECNICA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</si>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</sst>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6" sqref="B6:H6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24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29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55351089.849999994</v>
      </c>
      <c r="D9" s="12">
        <f>SUM(D10:D17)</f>
        <v>4927050.25</v>
      </c>
      <c r="E9" s="16">
        <f>SUM(C9:D9)</f>
        <v>60278140.099999994</v>
      </c>
      <c r="F9" s="12">
        <f>SUM(F10:F17)</f>
        <v>34440390.590000004</v>
      </c>
      <c r="G9" s="12">
        <f>SUM(G10:G17)</f>
        <v>34440390.590000004</v>
      </c>
      <c r="H9" s="16">
        <f>SUM(E9-F9)</f>
        <v>25837749.50999999</v>
      </c>
    </row>
    <row r="10" spans="2:9" ht="12.75" x14ac:dyDescent="0.2">
      <c r="B10" s="38" t="s">
        <v>25</v>
      </c>
      <c r="C10" s="39">
        <v>7681892.6100000003</v>
      </c>
      <c r="D10" s="39">
        <v>-1100000</v>
      </c>
      <c r="E10" s="8">
        <f>SUM(C10:D10)</f>
        <v>6581892.6100000003</v>
      </c>
      <c r="F10" s="41">
        <v>4352861.51</v>
      </c>
      <c r="G10" s="41">
        <v>4352861.51</v>
      </c>
      <c r="H10" s="8">
        <f>SUM(E10-F10)</f>
        <v>2229031.1000000006</v>
      </c>
    </row>
    <row r="11" spans="2:9" ht="12.75" x14ac:dyDescent="0.2">
      <c r="B11" s="38" t="s">
        <v>26</v>
      </c>
      <c r="C11" s="40">
        <v>19327633.550000001</v>
      </c>
      <c r="D11" s="40">
        <v>1100000</v>
      </c>
      <c r="E11" s="8">
        <f t="shared" ref="E11:E17" si="0">SUM(C11:D11)</f>
        <v>20427633.550000001</v>
      </c>
      <c r="F11" s="42">
        <v>12096693.130000001</v>
      </c>
      <c r="G11" s="42">
        <v>12096693.130000001</v>
      </c>
      <c r="H11" s="8">
        <f t="shared" ref="H11:H17" si="1">SUM(E11-F11)</f>
        <v>8330940.4199999999</v>
      </c>
    </row>
    <row r="12" spans="2:9" ht="12.75" x14ac:dyDescent="0.2">
      <c r="B12" s="38" t="s">
        <v>27</v>
      </c>
      <c r="C12" s="40">
        <v>7294605.21</v>
      </c>
      <c r="D12" s="40">
        <v>0</v>
      </c>
      <c r="E12" s="8">
        <f t="shared" si="0"/>
        <v>7294605.21</v>
      </c>
      <c r="F12" s="42">
        <v>3917001.87</v>
      </c>
      <c r="G12" s="42">
        <v>3917001.87</v>
      </c>
      <c r="H12" s="8">
        <f t="shared" si="1"/>
        <v>3377603.34</v>
      </c>
    </row>
    <row r="13" spans="2:9" ht="12.75" x14ac:dyDescent="0.2">
      <c r="B13" s="38" t="s">
        <v>28</v>
      </c>
      <c r="C13" s="40">
        <v>21046958.48</v>
      </c>
      <c r="D13" s="40">
        <v>4927050.25</v>
      </c>
      <c r="E13" s="8">
        <f t="shared" si="0"/>
        <v>25974008.73</v>
      </c>
      <c r="F13" s="42">
        <v>14073834.08</v>
      </c>
      <c r="G13" s="42">
        <v>14073834.08</v>
      </c>
      <c r="H13" s="8">
        <f t="shared" si="1"/>
        <v>11900174.65</v>
      </c>
    </row>
    <row r="14" spans="2:9" x14ac:dyDescent="0.2">
      <c r="B14" s="7" t="s">
        <v>17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18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19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20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55351089.849999994</v>
      </c>
      <c r="D29" s="4">
        <f t="shared" ref="D29:H29" si="5">SUM(D9+D19)</f>
        <v>4927050.25</v>
      </c>
      <c r="E29" s="4">
        <f t="shared" si="5"/>
        <v>60278140.099999994</v>
      </c>
      <c r="F29" s="4">
        <f t="shared" si="5"/>
        <v>34440390.590000004</v>
      </c>
      <c r="G29" s="4">
        <f t="shared" si="5"/>
        <v>34440390.590000004</v>
      </c>
      <c r="H29" s="4">
        <f t="shared" si="5"/>
        <v>25837749.50999999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23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2024-10-15T18:14:20Z</dcterms:modified>
</cp:coreProperties>
</file>